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13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" i="1" l="1"/>
  <c r="K2" i="1"/>
  <c r="D20" i="1"/>
  <c r="E20" i="1"/>
  <c r="D19" i="1"/>
  <c r="E19" i="1"/>
  <c r="D7" i="1"/>
  <c r="E7" i="1"/>
  <c r="D21" i="1"/>
  <c r="E21" i="1"/>
  <c r="D5" i="1"/>
  <c r="E5" i="1"/>
  <c r="D14" i="1"/>
  <c r="E14" i="1"/>
  <c r="D8" i="1"/>
  <c r="E8" i="1"/>
  <c r="D12" i="1"/>
  <c r="E12" i="1"/>
  <c r="D4" i="1"/>
  <c r="E4" i="1"/>
  <c r="D18" i="1"/>
  <c r="E18" i="1"/>
  <c r="D15" i="1"/>
  <c r="E15" i="1"/>
  <c r="D23" i="1"/>
  <c r="E23" i="1"/>
  <c r="D9" i="1"/>
  <c r="E9" i="1"/>
  <c r="D6" i="1"/>
  <c r="E6" i="1"/>
  <c r="D11" i="1"/>
  <c r="E11" i="1"/>
  <c r="D22" i="1"/>
  <c r="E22" i="1"/>
  <c r="D13" i="1"/>
  <c r="E13" i="1"/>
  <c r="D17" i="1"/>
  <c r="E17" i="1"/>
  <c r="D10" i="1"/>
  <c r="E10" i="1"/>
  <c r="D24" i="1"/>
  <c r="E24" i="1"/>
  <c r="E16" i="1"/>
  <c r="D16" i="1"/>
</calcChain>
</file>

<file path=xl/sharedStrings.xml><?xml version="1.0" encoding="utf-8"?>
<sst xmlns="http://schemas.openxmlformats.org/spreadsheetml/2006/main" count="31" uniqueCount="30">
  <si>
    <t>Sarjad:</t>
  </si>
  <si>
    <t>Rada</t>
  </si>
  <si>
    <t>Koht</t>
  </si>
  <si>
    <t>Nimi</t>
  </si>
  <si>
    <t>Summa</t>
  </si>
  <si>
    <t>Keskmine</t>
  </si>
  <si>
    <t>August Rozenthal</t>
  </si>
  <si>
    <t>Annika Reinula</t>
  </si>
  <si>
    <t>Fredi Arnover</t>
  </si>
  <si>
    <t>Martin Ruuto</t>
  </si>
  <si>
    <t>RAKVERE JA PÄRNU 18.03.2017</t>
  </si>
  <si>
    <t>Lembit Tamm</t>
  </si>
  <si>
    <t>Eli Vainlo</t>
  </si>
  <si>
    <t>Dan Sööl</t>
  </si>
  <si>
    <t>Ingmar Papstel</t>
  </si>
  <si>
    <t>Larissa Vagel</t>
  </si>
  <si>
    <t>Toomas</t>
  </si>
  <si>
    <t>Antti Kuuse</t>
  </si>
  <si>
    <t>Kristo Ponn</t>
  </si>
  <si>
    <t>Tauri Teeväli</t>
  </si>
  <si>
    <t>Tiit Valdaru</t>
  </si>
  <si>
    <t>Heli Ruuto</t>
  </si>
  <si>
    <t>Raivo Sipelgas</t>
  </si>
  <si>
    <t>Taimar Lank</t>
  </si>
  <si>
    <t>Raivo Tamm</t>
  </si>
  <si>
    <t>Joosep Talviste</t>
  </si>
  <si>
    <t>Riho Alliksoo</t>
  </si>
  <si>
    <t>Even Grube</t>
  </si>
  <si>
    <t>Rakvere:</t>
  </si>
  <si>
    <t>Pärnu: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</si>
</sst>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i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164" fontId="2" fillId="0" borderId="0" xfId="0" applyNumberFormat="1" applyFont="1"/>
    <xf numFmtId="0" fontId="3" fillId="0" borderId="1" xfId="0" applyFont="1" applyBorder="1"/>
    <xf numFmtId="16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3" sqref="A3"/>
    </sheetView>
  </sheetViews>
  <sheetFormatPr defaultRowHeight="21" x14ac:dyDescent="0.35"/>
  <cols>
    <col min="1" max="2" width="9.28515625" style="7" bestFit="1" customWidth="1"/>
    <col min="3" max="3" width="26" style="7" customWidth="1"/>
    <col min="4" max="4" width="10.5703125" style="7" bestFit="1" customWidth="1"/>
    <col min="5" max="5" width="14.28515625" style="7" bestFit="1" customWidth="1"/>
    <col min="6" max="8" width="14.85546875" style="7" customWidth="1"/>
    <col min="9" max="9" width="9.140625" style="7"/>
    <col min="10" max="10" width="11.7109375" style="7" bestFit="1" customWidth="1"/>
    <col min="11" max="11" width="13" style="7" bestFit="1" customWidth="1"/>
    <col min="12" max="16384" width="9.140625" style="7"/>
  </cols>
  <sheetData>
    <row r="1" spans="1:11" x14ac:dyDescent="0.35">
      <c r="A1" s="3" t="s">
        <v>10</v>
      </c>
      <c r="B1" s="3"/>
      <c r="C1" s="3"/>
      <c r="D1" s="3"/>
      <c r="E1" s="4"/>
      <c r="K1" s="7" t="s">
        <v>5</v>
      </c>
    </row>
    <row r="2" spans="1:11" x14ac:dyDescent="0.35">
      <c r="A2" s="8"/>
      <c r="B2" s="6"/>
      <c r="C2" s="6"/>
      <c r="D2" s="6"/>
      <c r="E2" s="6"/>
      <c r="F2" s="5" t="s">
        <v>0</v>
      </c>
      <c r="G2" s="6"/>
      <c r="H2" s="6"/>
      <c r="J2" s="7" t="s">
        <v>28</v>
      </c>
      <c r="K2" s="12">
        <f>AVERAGE(E4,E5,E7,E8,E9,E12,E14,E19,E21)</f>
        <v>191.25925925925927</v>
      </c>
    </row>
    <row r="3" spans="1:11" x14ac:dyDescent="0.35">
      <c r="A3" s="10" t="s">
        <v>1</v>
      </c>
      <c r="B3" s="10" t="s">
        <v>2</v>
      </c>
      <c r="C3" s="10" t="s">
        <v>3</v>
      </c>
      <c r="D3" s="10" t="s">
        <v>4</v>
      </c>
      <c r="E3" s="13" t="s">
        <v>5</v>
      </c>
      <c r="F3" s="9">
        <v>1</v>
      </c>
      <c r="G3" s="9">
        <v>2</v>
      </c>
      <c r="H3" s="1">
        <v>3</v>
      </c>
      <c r="J3" s="7" t="s">
        <v>29</v>
      </c>
      <c r="K3" s="12">
        <f>AVERAGE(E6,E10,E11,E13,E15,E16,E17,E18,E22,E23,E24)</f>
        <v>159.99999999999997</v>
      </c>
    </row>
    <row r="4" spans="1:11" x14ac:dyDescent="0.35">
      <c r="A4" s="2">
        <v>1</v>
      </c>
      <c r="B4" s="10">
        <v>1</v>
      </c>
      <c r="C4" s="10" t="s">
        <v>14</v>
      </c>
      <c r="D4" s="10">
        <f>F4+G4+H4</f>
        <v>662</v>
      </c>
      <c r="E4" s="14">
        <f>AVERAGE(F4,G4,H4)</f>
        <v>220.66666666666666</v>
      </c>
      <c r="F4" s="11">
        <v>162</v>
      </c>
      <c r="G4" s="11">
        <v>275</v>
      </c>
      <c r="H4" s="11">
        <v>225</v>
      </c>
    </row>
    <row r="5" spans="1:11" x14ac:dyDescent="0.35">
      <c r="A5" s="2"/>
      <c r="B5" s="10">
        <v>2</v>
      </c>
      <c r="C5" s="10" t="s">
        <v>8</v>
      </c>
      <c r="D5" s="10">
        <f>F5+G5+H5</f>
        <v>616</v>
      </c>
      <c r="E5" s="14">
        <f>AVERAGE(F5,G5,H5)</f>
        <v>205.33333333333334</v>
      </c>
      <c r="F5" s="11">
        <v>247</v>
      </c>
      <c r="G5" s="11">
        <v>161</v>
      </c>
      <c r="H5" s="11">
        <v>208</v>
      </c>
    </row>
    <row r="6" spans="1:11" x14ac:dyDescent="0.35">
      <c r="A6" s="2"/>
      <c r="B6" s="10">
        <v>3</v>
      </c>
      <c r="C6" s="10" t="s">
        <v>23</v>
      </c>
      <c r="D6" s="10">
        <f>F6+G6+H6</f>
        <v>610</v>
      </c>
      <c r="E6" s="14">
        <f>AVERAGE(F6,G6,H6)</f>
        <v>203.33333333333334</v>
      </c>
      <c r="F6" s="11">
        <v>210</v>
      </c>
      <c r="G6" s="11">
        <v>183</v>
      </c>
      <c r="H6" s="11">
        <v>217</v>
      </c>
    </row>
    <row r="7" spans="1:11" x14ac:dyDescent="0.35">
      <c r="A7" s="2"/>
      <c r="B7" s="10">
        <v>4</v>
      </c>
      <c r="C7" s="10" t="s">
        <v>6</v>
      </c>
      <c r="D7" s="10">
        <f>F7+G7+H7</f>
        <v>609</v>
      </c>
      <c r="E7" s="14">
        <f>AVERAGE(F7,G7,H7)</f>
        <v>203</v>
      </c>
      <c r="F7" s="11">
        <v>173</v>
      </c>
      <c r="G7" s="11">
        <v>243</v>
      </c>
      <c r="H7" s="11">
        <v>193</v>
      </c>
    </row>
    <row r="8" spans="1:11" x14ac:dyDescent="0.35">
      <c r="A8" s="2">
        <v>2</v>
      </c>
      <c r="B8" s="10">
        <v>5</v>
      </c>
      <c r="C8" s="10" t="s">
        <v>13</v>
      </c>
      <c r="D8" s="10">
        <f>F8+G8+H8</f>
        <v>591</v>
      </c>
      <c r="E8" s="14">
        <f>AVERAGE(F8,G8,H8)</f>
        <v>197</v>
      </c>
      <c r="F8" s="11">
        <v>195</v>
      </c>
      <c r="G8" s="11">
        <v>242</v>
      </c>
      <c r="H8" s="11">
        <v>154</v>
      </c>
    </row>
    <row r="9" spans="1:11" x14ac:dyDescent="0.35">
      <c r="A9" s="2"/>
      <c r="B9" s="10">
        <v>6</v>
      </c>
      <c r="C9" s="10" t="s">
        <v>11</v>
      </c>
      <c r="D9" s="10">
        <f>F9+G9+H9</f>
        <v>568</v>
      </c>
      <c r="E9" s="14">
        <f>AVERAGE(F9,G9,H9)</f>
        <v>189.33333333333334</v>
      </c>
      <c r="F9" s="11">
        <v>174</v>
      </c>
      <c r="G9" s="11">
        <v>203</v>
      </c>
      <c r="H9" s="11">
        <v>191</v>
      </c>
    </row>
    <row r="10" spans="1:11" x14ac:dyDescent="0.35">
      <c r="A10" s="2"/>
      <c r="B10" s="10">
        <v>7</v>
      </c>
      <c r="C10" s="10" t="s">
        <v>25</v>
      </c>
      <c r="D10" s="10">
        <f>F10+G10+H10</f>
        <v>556</v>
      </c>
      <c r="E10" s="14">
        <f>AVERAGE(F10,G10,H10)</f>
        <v>185.33333333333334</v>
      </c>
      <c r="F10" s="11">
        <v>188</v>
      </c>
      <c r="G10" s="11">
        <v>178</v>
      </c>
      <c r="H10" s="11">
        <v>190</v>
      </c>
    </row>
    <row r="11" spans="1:11" x14ac:dyDescent="0.35">
      <c r="A11" s="2">
        <v>3</v>
      </c>
      <c r="B11" s="10">
        <v>9</v>
      </c>
      <c r="C11" s="10" t="s">
        <v>26</v>
      </c>
      <c r="D11" s="10">
        <f>F11+G11+H11</f>
        <v>511</v>
      </c>
      <c r="E11" s="14">
        <f>AVERAGE(F11,G11,H11)</f>
        <v>170.33333333333334</v>
      </c>
      <c r="F11" s="11">
        <v>147</v>
      </c>
      <c r="G11" s="11">
        <v>159</v>
      </c>
      <c r="H11" s="11">
        <v>205</v>
      </c>
    </row>
    <row r="12" spans="1:11" x14ac:dyDescent="0.35">
      <c r="A12" s="2"/>
      <c r="B12" s="10">
        <v>10</v>
      </c>
      <c r="C12" s="10" t="s">
        <v>15</v>
      </c>
      <c r="D12" s="10">
        <f>F12+G12+H12</f>
        <v>500</v>
      </c>
      <c r="E12" s="14">
        <f>AVERAGE(F12,G12,H12)</f>
        <v>166.66666666666666</v>
      </c>
      <c r="F12" s="11">
        <v>141</v>
      </c>
      <c r="G12" s="11">
        <v>189</v>
      </c>
      <c r="H12" s="11">
        <v>170</v>
      </c>
    </row>
    <row r="13" spans="1:11" x14ac:dyDescent="0.35">
      <c r="A13" s="2"/>
      <c r="B13" s="10">
        <v>11</v>
      </c>
      <c r="C13" s="10" t="s">
        <v>17</v>
      </c>
      <c r="D13" s="10">
        <f>F13+G13+H13</f>
        <v>497</v>
      </c>
      <c r="E13" s="14">
        <f>AVERAGE(F13,G13,H13)</f>
        <v>165.66666666666666</v>
      </c>
      <c r="F13" s="11">
        <v>189</v>
      </c>
      <c r="G13" s="11">
        <v>143</v>
      </c>
      <c r="H13" s="11">
        <v>165</v>
      </c>
    </row>
    <row r="14" spans="1:11" x14ac:dyDescent="0.35">
      <c r="A14" s="2">
        <v>4</v>
      </c>
      <c r="B14" s="10">
        <v>13</v>
      </c>
      <c r="C14" s="10" t="s">
        <v>21</v>
      </c>
      <c r="D14" s="10">
        <f>F14+G14+H14</f>
        <v>491</v>
      </c>
      <c r="E14" s="14">
        <f>AVERAGE(F14,G14,H14)</f>
        <v>163.66666666666666</v>
      </c>
      <c r="F14" s="11">
        <v>156</v>
      </c>
      <c r="G14" s="11">
        <v>152</v>
      </c>
      <c r="H14" s="11">
        <v>183</v>
      </c>
    </row>
    <row r="15" spans="1:11" x14ac:dyDescent="0.35">
      <c r="A15" s="2"/>
      <c r="B15" s="10">
        <v>14</v>
      </c>
      <c r="C15" s="10" t="s">
        <v>16</v>
      </c>
      <c r="D15" s="10">
        <f>F15+G15+H15</f>
        <v>488</v>
      </c>
      <c r="E15" s="14">
        <f>AVERAGE(F15,G15,H15)</f>
        <v>162.66666666666666</v>
      </c>
      <c r="F15" s="11">
        <v>134</v>
      </c>
      <c r="G15" s="11">
        <v>153</v>
      </c>
      <c r="H15" s="11">
        <v>201</v>
      </c>
    </row>
    <row r="16" spans="1:11" x14ac:dyDescent="0.35">
      <c r="A16" s="2"/>
      <c r="B16" s="10">
        <v>15</v>
      </c>
      <c r="C16" s="10" t="s">
        <v>20</v>
      </c>
      <c r="D16" s="10">
        <f>F16+G16+H16</f>
        <v>484</v>
      </c>
      <c r="E16" s="14">
        <f>AVERAGE(F16,G16,H16)</f>
        <v>161.33333333333334</v>
      </c>
      <c r="F16" s="11">
        <v>172</v>
      </c>
      <c r="G16" s="11">
        <v>183</v>
      </c>
      <c r="H16" s="11">
        <v>129</v>
      </c>
    </row>
    <row r="17" spans="1:8" x14ac:dyDescent="0.35">
      <c r="A17" s="2"/>
      <c r="B17" s="10">
        <v>16</v>
      </c>
      <c r="C17" s="10" t="s">
        <v>19</v>
      </c>
      <c r="D17" s="10">
        <f>F17+G17+H17</f>
        <v>480</v>
      </c>
      <c r="E17" s="14">
        <f>AVERAGE(F17,G17,H17)</f>
        <v>160</v>
      </c>
      <c r="F17" s="11">
        <v>171</v>
      </c>
      <c r="G17" s="11">
        <v>170</v>
      </c>
      <c r="H17" s="11">
        <v>139</v>
      </c>
    </row>
    <row r="18" spans="1:8" x14ac:dyDescent="0.35">
      <c r="A18" s="2">
        <v>5</v>
      </c>
      <c r="B18" s="10">
        <v>17</v>
      </c>
      <c r="C18" s="10" t="s">
        <v>27</v>
      </c>
      <c r="D18" s="10">
        <f>F18+G18+H18</f>
        <v>478</v>
      </c>
      <c r="E18" s="14">
        <f>AVERAGE(F18,G18,H18)</f>
        <v>159.33333333333334</v>
      </c>
      <c r="F18" s="11">
        <v>151</v>
      </c>
      <c r="G18" s="11">
        <v>176</v>
      </c>
      <c r="H18" s="11">
        <v>151</v>
      </c>
    </row>
    <row r="19" spans="1:8" x14ac:dyDescent="0.35">
      <c r="A19" s="2"/>
      <c r="B19" s="10">
        <v>18</v>
      </c>
      <c r="C19" s="10" t="s">
        <v>12</v>
      </c>
      <c r="D19" s="10">
        <f>F19+G19+H19</f>
        <v>473</v>
      </c>
      <c r="E19" s="14">
        <f>AVERAGE(F19,G19,H19)</f>
        <v>157.66666666666666</v>
      </c>
      <c r="F19" s="11">
        <v>171</v>
      </c>
      <c r="G19" s="11">
        <v>184</v>
      </c>
      <c r="H19" s="11">
        <v>118</v>
      </c>
    </row>
    <row r="20" spans="1:8" x14ac:dyDescent="0.35">
      <c r="A20" s="2"/>
      <c r="B20" s="10">
        <v>19</v>
      </c>
      <c r="C20" s="10" t="s">
        <v>7</v>
      </c>
      <c r="D20" s="10">
        <f>F20+G20+H20</f>
        <v>443</v>
      </c>
      <c r="E20" s="14">
        <f>AVERAGE(F20,G20,H20)</f>
        <v>147.66666666666666</v>
      </c>
      <c r="F20" s="11">
        <v>180</v>
      </c>
      <c r="G20" s="11">
        <v>140</v>
      </c>
      <c r="H20" s="11">
        <v>123</v>
      </c>
    </row>
    <row r="21" spans="1:8" x14ac:dyDescent="0.35">
      <c r="A21" s="2"/>
      <c r="B21" s="10">
        <v>20</v>
      </c>
      <c r="C21" s="10" t="s">
        <v>9</v>
      </c>
      <c r="D21" s="10">
        <f>F21+G21+H21</f>
        <v>436</v>
      </c>
      <c r="E21" s="14">
        <f>AVERAGE(F21,G21,H21)</f>
        <v>218</v>
      </c>
      <c r="F21" s="11">
        <v>180</v>
      </c>
      <c r="G21" s="11">
        <v>256</v>
      </c>
      <c r="H21" s="11"/>
    </row>
    <row r="22" spans="1:8" x14ac:dyDescent="0.35">
      <c r="A22" s="2">
        <v>6</v>
      </c>
      <c r="B22" s="10">
        <v>21</v>
      </c>
      <c r="C22" s="10" t="s">
        <v>18</v>
      </c>
      <c r="D22" s="10">
        <f>F22+G22+H22</f>
        <v>407</v>
      </c>
      <c r="E22" s="14">
        <f>AVERAGE(F22,G22,H22)</f>
        <v>135.66666666666666</v>
      </c>
      <c r="F22" s="11">
        <v>141</v>
      </c>
      <c r="G22" s="11">
        <v>127</v>
      </c>
      <c r="H22" s="11">
        <v>139</v>
      </c>
    </row>
    <row r="23" spans="1:8" x14ac:dyDescent="0.35">
      <c r="A23" s="2"/>
      <c r="B23" s="10">
        <v>22</v>
      </c>
      <c r="C23" s="10" t="s">
        <v>22</v>
      </c>
      <c r="D23" s="10">
        <f>F23+G23+H23</f>
        <v>331</v>
      </c>
      <c r="E23" s="14">
        <f>AVERAGE(F23,G23,H23)</f>
        <v>110.33333333333333</v>
      </c>
      <c r="F23" s="11">
        <v>125</v>
      </c>
      <c r="G23" s="11">
        <v>124</v>
      </c>
      <c r="H23" s="11">
        <v>82</v>
      </c>
    </row>
    <row r="24" spans="1:8" x14ac:dyDescent="0.35">
      <c r="A24" s="2"/>
      <c r="B24" s="10">
        <v>23</v>
      </c>
      <c r="C24" s="10" t="s">
        <v>24</v>
      </c>
      <c r="D24" s="10">
        <f>F24+G24+H24</f>
        <v>292</v>
      </c>
      <c r="E24" s="14">
        <f>AVERAGE(F24,G24,H24)</f>
        <v>146</v>
      </c>
      <c r="F24" s="11">
        <v>163</v>
      </c>
      <c r="G24" s="11">
        <v>129</v>
      </c>
      <c r="H24" s="11"/>
    </row>
  </sheetData>
  <sortState ref="C4:H24">
    <sortCondition descending="1" ref="D4:D24"/>
  </sortState>
  <mergeCells count="6">
    <mergeCell ref="A4:A7"/>
    <mergeCell ref="A8:A10"/>
    <mergeCell ref="A11:A13"/>
    <mergeCell ref="A14:A17"/>
    <mergeCell ref="A18:A21"/>
    <mergeCell ref="A22:A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2017-03-18T08:41:15Z</dcterms:created>
  <dcterms:modified xsi:type="dcterms:W3CDTF">2017-03-19T07:38:01Z</dcterms:modified>
</cp:coreProperties>
</file>